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M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8">
    <font>
      <name val="Calibri"/>
      <family val="2"/>
      <color theme="1"/>
      <sz val="11"/>
      <scheme val="minor"/>
    </font>
    <font>
      <name val="Arial"/>
      <b val="1"/>
      <color rgb="00006699"/>
      <sz val="20"/>
    </font>
    <font>
      <name val="Arial"/>
      <color rgb="00339933"/>
      <sz val="14"/>
    </font>
    <font>
      <name val="Arial"/>
      <b val="1"/>
      <color rgb="00000000"/>
      <sz val="11"/>
    </font>
    <font>
      <name val="Arial"/>
      <color rgb="000000FF"/>
      <sz val="11"/>
    </font>
    <font>
      <name val="Arial"/>
      <b val="1"/>
      <color rgb="00000000"/>
      <sz val="16"/>
    </font>
    <font>
      <name val="Arial"/>
      <i val="1"/>
      <color rgb="00666666"/>
      <sz val="10"/>
    </font>
    <font>
      <name val="Arial"/>
      <color rgb="00000000"/>
      <sz val="11"/>
    </font>
  </fonts>
  <fills count="3">
    <fill>
      <patternFill/>
    </fill>
    <fill>
      <patternFill patternType="gray125"/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3" fillId="0" borderId="1" pivotButton="0" quotePrefix="0" xfId="0"/>
    <xf numFmtId="164" fontId="4" fillId="0" borderId="1" pivotButton="0" quotePrefix="0" xfId="0"/>
    <xf numFmtId="0" fontId="6" fillId="0" borderId="1" pivotButton="0" quotePrefix="0" xfId="0"/>
    <xf numFmtId="0" fontId="3" fillId="2" borderId="1" pivotButton="0" quotePrefix="0" xfId="0"/>
    <xf numFmtId="164" fontId="4" fillId="2" borderId="1" pivotButton="0" quotePrefix="0" xfId="0"/>
    <xf numFmtId="0" fontId="6" fillId="2" borderId="1" pivotButton="0" quotePrefix="0" xfId="0"/>
    <xf numFmtId="2" fontId="7" fillId="0" borderId="1" pivotButton="0" quotePrefix="0" xfId="0"/>
    <xf numFmtId="2" fontId="7" fillId="2" borderId="1" pivotButton="0" quotePrefix="0" xfId="0"/>
    <xf numFmtId="164" fontId="7" fillId="0" borderId="1" pivotButton="0" quotePrefix="0" xfId="0"/>
    <xf numFmtId="164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35" customWidth="1" min="1" max="1"/>
    <col width="18" customWidth="1" min="2" max="2"/>
    <col width="40" customWidth="1" min="3" max="3"/>
  </cols>
  <sheetData>
    <row r="1">
      <c r="A1" s="1" t="inlineStr">
        <is>
          <t>EARNED VALUE MANAGEMENT CALCULATOR</t>
        </is>
      </c>
    </row>
    <row r="2">
      <c r="A2" s="2" t="inlineStr">
        <is>
          <t>Simplified EVM for Rural Communities</t>
        </is>
      </c>
    </row>
    <row r="4">
      <c r="A4" s="3" t="inlineStr">
        <is>
          <t>Project Name:</t>
        </is>
      </c>
      <c r="B4" s="4" t="n"/>
    </row>
    <row r="5">
      <c r="A5" s="3" t="inlineStr">
        <is>
          <t>Report Date:</t>
        </is>
      </c>
      <c r="B5" s="4" t="n"/>
    </row>
    <row r="7">
      <c r="A7" s="5" t="inlineStr">
        <is>
          <t>INPUT VALUES</t>
        </is>
      </c>
    </row>
    <row r="8">
      <c r="A8" s="6" t="inlineStr">
        <is>
          <t>Budget at Completion (BAC)</t>
        </is>
      </c>
      <c r="B8" s="7" t="n"/>
      <c r="C8" s="8" t="inlineStr">
        <is>
          <t>Total project budget</t>
        </is>
      </c>
    </row>
    <row r="9">
      <c r="A9" s="9" t="inlineStr">
        <is>
          <t>Planned Value (PV)</t>
        </is>
      </c>
      <c r="B9" s="10" t="n"/>
      <c r="C9" s="11" t="inlineStr">
        <is>
          <t>Work scheduled to be done by now</t>
        </is>
      </c>
    </row>
    <row r="10">
      <c r="A10" s="6" t="inlineStr">
        <is>
          <t>Earned Value (EV)</t>
        </is>
      </c>
      <c r="B10" s="7" t="n"/>
      <c r="C10" s="8" t="inlineStr">
        <is>
          <t>Value of work actually completed</t>
        </is>
      </c>
    </row>
    <row r="11">
      <c r="A11" s="9" t="inlineStr">
        <is>
          <t>Actual Cost (AC)</t>
        </is>
      </c>
      <c r="B11" s="10" t="n"/>
      <c r="C11" s="11" t="inlineStr">
        <is>
          <t>What you've actually spent</t>
        </is>
      </c>
    </row>
    <row r="13">
      <c r="A13" s="5" t="inlineStr">
        <is>
          <t>CALCULATED METRICS</t>
        </is>
      </c>
    </row>
    <row r="14">
      <c r="A14" s="6" t="inlineStr">
        <is>
          <t>Schedule Performance Index (SPI)</t>
        </is>
      </c>
      <c r="B14" s="12">
        <f>IF(B9=0,"",B10/B9)</f>
        <v/>
      </c>
      <c r="C14" s="8" t="inlineStr">
        <is>
          <t>1.0+ = On/ahead schedule, &lt;1.0 = Behind</t>
        </is>
      </c>
    </row>
    <row r="15">
      <c r="A15" s="9" t="inlineStr">
        <is>
          <t>Cost Performance Index (CPI)</t>
        </is>
      </c>
      <c r="B15" s="13">
        <f>IF(B11=0,"",B10/B11)</f>
        <v/>
      </c>
      <c r="C15" s="11" t="inlineStr">
        <is>
          <t>1.0+ = Under/on budget, &lt;1.0 = Over budget</t>
        </is>
      </c>
    </row>
    <row r="16">
      <c r="A16" s="6" t="inlineStr">
        <is>
          <t>Schedule Variance (SV)</t>
        </is>
      </c>
      <c r="B16" s="14">
        <f>B10-B9</f>
        <v/>
      </c>
      <c r="C16" s="8" t="inlineStr">
        <is>
          <t>Positive = Ahead, Negative = Behind</t>
        </is>
      </c>
    </row>
    <row r="17">
      <c r="A17" s="9" t="inlineStr">
        <is>
          <t>Cost Variance (CV)</t>
        </is>
      </c>
      <c r="B17" s="15">
        <f>B10-B11</f>
        <v/>
      </c>
      <c r="C17" s="11" t="inlineStr">
        <is>
          <t>Positive = Under budget, Negative = Over</t>
        </is>
      </c>
    </row>
    <row r="18">
      <c r="A18" s="6" t="inlineStr">
        <is>
          <t>Estimate at Completion (EAC)</t>
        </is>
      </c>
      <c r="B18" s="14">
        <f>IF(B15=0,"",B8/B15)</f>
        <v/>
      </c>
      <c r="C18" s="8" t="inlineStr">
        <is>
          <t>Projected final cost</t>
        </is>
      </c>
    </row>
    <row r="19">
      <c r="A19" s="9" t="inlineStr">
        <is>
          <t>To Complete Performance Index</t>
        </is>
      </c>
      <c r="B19" s="13">
        <f>IF(B8-B10=0,"",IF(B8-B11=0,"",(B8-B10)/(B8-B11)))</f>
        <v/>
      </c>
      <c r="C19" s="11" t="inlineStr">
        <is>
          <t>CPI needed to finish on budget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2026-01-24T03:46:45Z</dcterms:created>
  <dcterms:modified xmlns:dcterms="http://purl.org/dc/terms/" xmlns:xsi="http://www.w3.org/2001/XMLSchema-instance" xsi:type="dcterms:W3CDTF">2026-01-24T03:46:45Z</dcterms:modified>
</cp:coreProperties>
</file>